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Лист3" sheetId="1" r:id="rId1"/>
  </sheets>
  <externalReferences>
    <externalReference r:id="rId2"/>
    <externalReference r:id="rId3"/>
    <externalReference r:id="rId4"/>
  </externalReferences>
  <definedNames>
    <definedName name="______top1">{30,140,350,160,"",""}</definedName>
    <definedName name="_____top1">{30,140,350,160,"",""}</definedName>
    <definedName name="____top1">{30,140,350,160,"",""}</definedName>
    <definedName name="___top1">{30,140,350,160,"",""}</definedName>
    <definedName name="__I______AU__E">#REF!</definedName>
    <definedName name="__top1">{30,140,350,160,"",""}</definedName>
    <definedName name="_SPO1">#N/A</definedName>
    <definedName name="_SPO2">#N/A</definedName>
    <definedName name="_top1">{30,140,350,160,"",""}</definedName>
    <definedName name="_xlnm._FilterDatabase" hidden="1">#REF!</definedName>
    <definedName name="AccessDatabase" hidden="1">"C:\Documents and Settings\schoolfund1\Рабочий стол\жаха\прогноз доходов 2005 помесяц..mdb"</definedName>
    <definedName name="Button_4">"прогноз_доходов_2005_помесяц__уд_вес_помесячный_Таблица"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urday">36934</definedName>
    <definedName name="cy">2001</definedName>
    <definedName name="d">3</definedName>
    <definedName name="ddddd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hvv">#REF!</definedName>
    <definedName name="jhjkfhkj">#REF!</definedName>
    <definedName name="lastday">37165</definedName>
    <definedName name="mn">"Август"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jv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ZVD">#N/A</definedName>
    <definedName name="sdsd">#REF!</definedName>
    <definedName name="SVOD">#N/A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YUnus">#REF!</definedName>
    <definedName name="а">#REF!</definedName>
    <definedName name="А10">#REF!</definedName>
    <definedName name="А9">#REF!</definedName>
    <definedName name="аа" hidden="1">#REF!</definedName>
    <definedName name="аааа">#REF!</definedName>
    <definedName name="ааав">#REF!</definedName>
    <definedName name="абду">#REF!</definedName>
    <definedName name="ав">#REF!</definedName>
    <definedName name="аваав">{30,140,350,160,"",""}</definedName>
    <definedName name="авлб">#REF!</definedName>
    <definedName name="Адил">#REF!</definedName>
    <definedName name="адр">"$A$3"</definedName>
    <definedName name="АЙДАРБЕК">#REF!</definedName>
    <definedName name="акциз">#REF!</definedName>
    <definedName name="Албина">#REF!</definedName>
    <definedName name="ап">#REF!</definedName>
    <definedName name="апавлпо">{30,140,350,160,"",""}</definedName>
    <definedName name="асчапр">{30,140,350,160,"",""}</definedName>
    <definedName name="аывап">{30,140,350,160,"",""}</definedName>
    <definedName name="Бахмал">#REF!</definedName>
    <definedName name="БД_1">[1]БД!$M$1:$M$65536</definedName>
    <definedName name="БД_2">[1]БД!#REF!</definedName>
    <definedName name="беенок">{30,140,350,160,"",""}</definedName>
    <definedName name="бир">'[2]Ер Ресурс'!#REF!</definedName>
    <definedName name="БОГОТТУМАН">#REF!</definedName>
    <definedName name="Бустонлик_договор">#REF!</definedName>
    <definedName name="Бустонлик_семена">#REF!</definedName>
    <definedName name="В5">#REF!</definedName>
    <definedName name="ва">#REF!</definedName>
    <definedName name="вава" hidden="1">#REF!</definedName>
    <definedName name="вв">#REF!</definedName>
    <definedName name="ввв">{30,140,350,160,"",""}</definedName>
    <definedName name="вова">#REF!</definedName>
    <definedName name="врпороро">#REF!</definedName>
    <definedName name="всмвап">{30,140,350,160,"",""}</definedName>
    <definedName name="вцка">#REF!</definedName>
    <definedName name="выбыло">0</definedName>
    <definedName name="ГУРЛАНТУМАН">#REF!</definedName>
    <definedName name="ддд">#REF!</definedName>
    <definedName name="действующий">#REF!</definedName>
    <definedName name="ДЖОДЛОРД">#REF!</definedName>
    <definedName name="ДЛОРЛДОР">#REF!</definedName>
    <definedName name="дустл">{30,140,350,160,"",""}</definedName>
    <definedName name="жалаб">#REF!</definedName>
    <definedName name="жами">#REF!</definedName>
    <definedName name="жамол">#REF!</definedName>
    <definedName name="ЖДЛЖЛДЬЖ">#REF!</definedName>
    <definedName name="жиз">#REF!</definedName>
    <definedName name="Жиззах">{30,140,350,160,"",""}</definedName>
    <definedName name="жиззсвод">#REF!</definedName>
    <definedName name="жура">#REF!</definedName>
    <definedName name="жэб">#REF!</definedName>
    <definedName name="з">#REF!</definedName>
    <definedName name="_xlnm.Print_Titles">#REF!</definedName>
    <definedName name="Зарплата_1">#REF!</definedName>
    <definedName name="Зарплата_2">#REF!</definedName>
    <definedName name="иепр">#REF!</definedName>
    <definedName name="ИЗН">460</definedName>
    <definedName name="износом">43508</definedName>
    <definedName name="икки">'[2]Ер Ресурс'!#REF!</definedName>
    <definedName name="илхом">#REF!</definedName>
    <definedName name="ИЛЬЯС">#REF!</definedName>
    <definedName name="имспрп">{30,140,350,160,"",""}</definedName>
    <definedName name="имывяол">{30,140,350,160,"",""}</definedName>
    <definedName name="имыясм">{30,140,350,160,"",""}</definedName>
    <definedName name="инкасса">{30,140,350,160,"",""}</definedName>
    <definedName name="йй">#REF!</definedName>
    <definedName name="КАР">#REF!</definedName>
    <definedName name="ке6н">#REF!</definedName>
    <definedName name="кейс">#REF!</definedName>
    <definedName name="коха">#REF!</definedName>
    <definedName name="Куйичирчик_договор">#REF!</definedName>
    <definedName name="Куйичирчик_семена">#REF!</definedName>
    <definedName name="кул">#REF!</definedName>
    <definedName name="Кулок">{30,140,350,160,"",""}</definedName>
    <definedName name="кулоко">{30,140,350,160,"",""}</definedName>
    <definedName name="култивация">#REF!</definedName>
    <definedName name="кц">{30,140,350,160,"",""}</definedName>
    <definedName name="лвлл">#REF!</definedName>
    <definedName name="лджрпж">#REF!</definedName>
    <definedName name="лщоьтлд">#REF!</definedName>
    <definedName name="машина">{30,140,350,160,"",""}</definedName>
    <definedName name="мз">#REF!</definedName>
    <definedName name="МЗ_1">#REF!</definedName>
    <definedName name="МЗ_2">#REF!</definedName>
    <definedName name="Минимал_1">#REF!</definedName>
    <definedName name="Минимал_2">#REF!</definedName>
    <definedName name="мирз">{30,140,350,160,"",""}</definedName>
    <definedName name="мфу02">#REF!</definedName>
    <definedName name="Н56Н">#REF!</definedName>
    <definedName name="нилуфа">#REF!</definedName>
    <definedName name="нилуфар">#REF!</definedName>
    <definedName name="нк">{30,140,350,160,"",""}</definedName>
    <definedName name="нояб">#REF!</definedName>
    <definedName name="_xlnm.Print_Area">#REF!</definedName>
    <definedName name="овкей">#REF!</definedName>
    <definedName name="од">#REF!</definedName>
    <definedName name="Одил">#REF!</definedName>
    <definedName name="окей">#REF!</definedName>
    <definedName name="Оккургон_договор">#REF!</definedName>
    <definedName name="Оккургон_семена">#REF!</definedName>
    <definedName name="олг">#REF!</definedName>
    <definedName name="олол">{30,140,350,160,"",""}</definedName>
    <definedName name="олтин_дала">#REF!</definedName>
    <definedName name="оля">#REF!</definedName>
    <definedName name="ОСТ">0</definedName>
    <definedName name="отажонов">#REF!</definedName>
    <definedName name="оьтлодламп">{30,140,350,160,"",""}</definedName>
    <definedName name="пап">#REF!</definedName>
    <definedName name="паур">#REF!</definedName>
    <definedName name="пАХ">#REF!</definedName>
    <definedName name="пахта2">{30,140,350,160,"",""}</definedName>
    <definedName name="пахта3">{30,140,350,160,"",""}</definedName>
    <definedName name="период">1</definedName>
    <definedName name="пор">#REF!</definedName>
    <definedName name="поступило">36525</definedName>
    <definedName name="ПРИХ">35000</definedName>
    <definedName name="прок">#REF!</definedName>
    <definedName name="Прочие">#REF!</definedName>
    <definedName name="прпрпрпр">#REF!</definedName>
    <definedName name="прро">#REF!</definedName>
    <definedName name="район">{30,140,350,160,"",""}</definedName>
    <definedName name="РАСХ">0</definedName>
    <definedName name="расчета">36465</definedName>
    <definedName name="рег_1">#REF!</definedName>
    <definedName name="рег_2">#REF!</definedName>
    <definedName name="рег1">#REF!</definedName>
    <definedName name="рег2">#REF!</definedName>
    <definedName name="роол">#REF!</definedName>
    <definedName name="рорпрр">{30,140,350,160,"",""}</definedName>
    <definedName name="рполпролпол">#REF!</definedName>
    <definedName name="РПРПРРПР">#REF!</definedName>
    <definedName name="ррпррапр">{30,140,350,160,"",""}</definedName>
    <definedName name="САИД">#REF!</definedName>
    <definedName name="сам">{30,140,350,160,"",""}</definedName>
    <definedName name="Санжар">{30,140,350,160,"",""}</definedName>
    <definedName name="сводка">{30,140,350,160,"",""}</definedName>
    <definedName name="свока">#REF!</definedName>
    <definedName name="сел">{30,140,350,160,"",""}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имость">43508</definedName>
    <definedName name="счмипсмти">{30,140,350,160,"",""}</definedName>
    <definedName name="тара">{30,140,350,160,"",""}</definedName>
    <definedName name="тога">#REF!</definedName>
    <definedName name="у">#REF!</definedName>
    <definedName name="улм">{30,140,350,160,"",""}</definedName>
    <definedName name="улмас">{30,140,350,160,"",""}</definedName>
    <definedName name="улу">{30,140,350,160,"",""}</definedName>
    <definedName name="УРГАНЧТУМАН">#REF!</definedName>
    <definedName name="УРГАНЧШАХАР">#REF!</definedName>
    <definedName name="утв2">#REF!</definedName>
    <definedName name="уууу">{30,140,350,160,"",""}</definedName>
    <definedName name="флт">{30,140,350,160,"",""}</definedName>
    <definedName name="Форма__2a">[3]База!#REF!</definedName>
    <definedName name="ФФФФФФ">#REF!</definedName>
    <definedName name="фыавыфа">{30,140,350,160,"",""}</definedName>
    <definedName name="ХИВАТУМАН">#REF!</definedName>
    <definedName name="ХОНКАТУМАН">#REF!</definedName>
    <definedName name="цукцкцк" hidden="1">#REF!</definedName>
    <definedName name="Чиноз_договор">#REF!</definedName>
    <definedName name="Чиноз_семена">#REF!</definedName>
    <definedName name="чсм">{30,140,350,160,"",""}</definedName>
    <definedName name="чукур">{30,140,350,160,"",""}</definedName>
    <definedName name="шур">{30,140,350,160,"",""}</definedName>
    <definedName name="шурик">#REF!</definedName>
    <definedName name="шухрат">#REF!</definedName>
    <definedName name="щшзжщ">#REF!</definedName>
    <definedName name="ывывавававав">#REF!</definedName>
    <definedName name="ЫЫЫЫ">#REF!</definedName>
    <definedName name="юб">#REF!</definedName>
    <definedName name="юмшатиш">{30,140,350,160,"",""}</definedName>
    <definedName name="юмшок">{30,140,350,160,"",""}</definedName>
    <definedName name="юю">#REF!</definedName>
    <definedName name="янгиааа">{30,140,350,160,"",""}</definedName>
    <definedName name="ЯНГИАРИКТУМАН">#REF!</definedName>
    <definedName name="ЯНГИБОЗОРТУМА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8" i="1"/>
</calcChain>
</file>

<file path=xl/sharedStrings.xml><?xml version="1.0" encoding="utf-8"?>
<sst xmlns="http://schemas.openxmlformats.org/spreadsheetml/2006/main" count="63" uniqueCount="63">
  <si>
    <t>№</t>
  </si>
  <si>
    <t>Ташкилот номи</t>
  </si>
  <si>
    <t>А</t>
  </si>
  <si>
    <t>"Тахиатош ЙМФ" МЧЖ</t>
  </si>
  <si>
    <t xml:space="preserve">Джаматов Аллаёр Бахтиярович </t>
  </si>
  <si>
    <t xml:space="preserve">(97) 561 00 82 </t>
  </si>
  <si>
    <t>"Жиззах йўл қуриш таьмирлаш" МЧЖ</t>
  </si>
  <si>
    <t xml:space="preserve">Кудратов Фаррух Абдуазимович </t>
  </si>
  <si>
    <t>(97) 295 49 49</t>
  </si>
  <si>
    <t>"Китоб йўл қуриш таъмирлаш" МЧЖ</t>
  </si>
  <si>
    <t xml:space="preserve">Кулбулов Боходир Бозорович </t>
  </si>
  <si>
    <t>(98) 777 64 70</t>
  </si>
  <si>
    <t>"Чирчиқ йўл қуриш-таъмирлаш" МЧЖ</t>
  </si>
  <si>
    <t xml:space="preserve">Шарипов Нурилло Рухиллоевич </t>
  </si>
  <si>
    <t>(97) 305 02 22</t>
  </si>
  <si>
    <t xml:space="preserve">"Тошкент йўл қуриш" МЧЖ </t>
  </si>
  <si>
    <t>"Фарғона йўл қуриш-таъмирлаш" МЧЖ</t>
  </si>
  <si>
    <t xml:space="preserve">Рахимов Шерзод Алишерович </t>
  </si>
  <si>
    <t>(97) 413 34 41</t>
  </si>
  <si>
    <t xml:space="preserve">"Трансйўлқурилиш Қарши" МЧЖ </t>
  </si>
  <si>
    <t xml:space="preserve">Юсупов Шухрат Хакимович </t>
  </si>
  <si>
    <t>(97) 222 77 32</t>
  </si>
  <si>
    <t>"Сирдарё йўл қуриш-таъмирлаш" МЧЖ</t>
  </si>
  <si>
    <t>Хасилов Суннат Режабович</t>
  </si>
  <si>
    <t>(94) 580 10 02</t>
  </si>
  <si>
    <t>"Тошвилйўлсаноат" МЧЖ</t>
  </si>
  <si>
    <t xml:space="preserve">Инагамов Бехзод Шухратхонович </t>
  </si>
  <si>
    <t>(99) 994 82 00</t>
  </si>
  <si>
    <t xml:space="preserve">"Термиз йўл қурилиш-таъмирлаш" МЧЖ </t>
  </si>
  <si>
    <t xml:space="preserve">Хайитов Хуршид Абдисатторович </t>
  </si>
  <si>
    <t>(90) 749 77 70</t>
  </si>
  <si>
    <t>"Бухоройўлгранит" МЧЖ</t>
  </si>
  <si>
    <t>Абдуллоев Мехрилло Абдуллоевич</t>
  </si>
  <si>
    <t>(88) 303 53 33</t>
  </si>
  <si>
    <t>"Газли йўл қуриш-таъмирлаш" МЧЖ</t>
  </si>
  <si>
    <t>"Сурхондарё йўл қуриш-таъмирлаш" МЧЖ</t>
  </si>
  <si>
    <t>"Хоразмйулкурилиш" МЧЖ</t>
  </si>
  <si>
    <t>"Каттақўрғон йўл қуриш-таъмирлаш" МЧЖ</t>
  </si>
  <si>
    <t>"Наманган йўл қуриш-таъмирлаш" МЧЖ</t>
  </si>
  <si>
    <t>"Қўқон йўл қуриш-таъмирлаш" МЧЖ</t>
  </si>
  <si>
    <t>Хусанов Мусохон Абдувохид ўғли</t>
  </si>
  <si>
    <t>(91) 132 02 05</t>
  </si>
  <si>
    <t>"Йўлқурилиш" АЖ</t>
  </si>
  <si>
    <t>Ерниязов Руслан Муптуллаевич</t>
  </si>
  <si>
    <t>(90) 808 34 55</t>
  </si>
  <si>
    <t>Телефон рақами</t>
  </si>
  <si>
    <t>"Йўлқурилиш" АЖ тизимидаги МЧЖ рахбарлари руйхати</t>
  </si>
  <si>
    <t xml:space="preserve">
Ф.И.О.</t>
  </si>
  <si>
    <t>Қосимов Иқомиддин Нажмиддинович</t>
  </si>
  <si>
    <t>(99) 773 17 73</t>
  </si>
  <si>
    <t>Машарипов Ойбек Боходирович</t>
  </si>
  <si>
    <t>(91) 917 10 10</t>
  </si>
  <si>
    <t xml:space="preserve">Боймирзаев Мухаммаджон Абдурахимович </t>
  </si>
  <si>
    <t>(97) 546 00 08</t>
  </si>
  <si>
    <t>Саксанов Садриддин Нарбабаевич</t>
  </si>
  <si>
    <t>(97) 911 10 02</t>
  </si>
  <si>
    <t>"Ангрен йўл қурилиш" МЧЖ</t>
  </si>
  <si>
    <t>Мансуров Аброр Атхамович</t>
  </si>
  <si>
    <t>(94) 368 90 01</t>
  </si>
  <si>
    <t>Юсметов Дилшод Рузматович</t>
  </si>
  <si>
    <t>(93) 383 65 65</t>
  </si>
  <si>
    <t>Абдуллоев Шахрилло Муродиллоевич</t>
  </si>
  <si>
    <t>(94) 540 00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</si>
</sst>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imes New Roman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_Баланс  буйругига топшириш муддати 2011 й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&#1041;&#1044;-1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%20&#1081;&#1080;&#1083;\Common\&#1054;&#1081;&#1073;&#1077;&#1082;\&#1052;&#1086;&#1081;%20&#1076;&#1086;&#1082;&#1091;&#1084;&#1077;&#1085;&#1090;&#1099;\Excel\2009%20&#1054;&#1055;&#1058;&#1048;&#1052;&#1040;&#1051;&#1051;&#1040;&#1064;&#1058;&#1048;&#1056;&#1048;&#1064;\&#1054;&#1081;&#1073;&#1077;&#1082;\&#1052;&#1086;&#1081;%20&#1076;&#1086;&#1082;&#1091;&#1084;&#1077;&#1085;&#1090;&#1099;\Excel\150\&#1056;&#1072;&#1074;&#1096;&#1072;&#1085;%20&#1063;&#1086;&#1088;&#1074;&#1072;\&#1058;&#1059;&#1052;&#1040;&#1053;&#1051;&#1040;&#1056;%20%20&#1059;&#1063;&#1059;&#1053;%20%20&#1055;&#1040;&#1055;&#1050;&#1040;\&#1052;&#1086;&#1080;%20&#1076;&#1086;&#1082;&#1091;&#1084;&#1077;&#1085;&#1090;&#1099;\&#1064;&#1072;&#1088;&#1086;&#1092;\2008%20&#1081;&#1080;&#1083;%20&#1092;&#1077;&#1088;&#1084;&#1077;&#1088;&#1083;&#1072;&#1088;%20&#1093;&#1080;&#1089;&#1086;&#1073;-&#1082;&#1080;&#1090;&#1086;&#1073;&#1080;\&#1058;&#1091;&#1084;&#1072;&#1085;&#1083;&#1072;&#1088;\&#1040;&#1088;&#1085;&#1072;&#1089;&#1086;&#1081;\&#1040;&#1088;&#1085;&#1072;&#1089;&#1086;&#1081;-&#1089;&#1090;&#1072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Base-&#1085;&#1086;&#1074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БД-1 (1)"/>
      <sheetName val="БД-1 (2)"/>
      <sheetName val="БД-1 (3)"/>
      <sheetName val="БД-2"/>
      <sheetName val="Дебет"/>
      <sheetName val="1 Ноябр Тошкентга  (2)"/>
      <sheetName val="физ.тон"/>
      <sheetName val="инф"/>
      <sheetName val="Фин.пок"/>
      <sheetName val="курс"/>
      <sheetName val="ВВОД"/>
      <sheetName val="транспортировка"/>
      <sheetName val="Бал"/>
      <sheetName val="DNET"/>
      <sheetName val="Prog. rost tarifov"/>
      <sheetName val="KAT2344"/>
      <sheetName val="Максам-Чирчик"/>
      <sheetName val="реестр декабрь"/>
      <sheetName val="БД-1_(1)"/>
      <sheetName val="БД-1_(2)"/>
      <sheetName val="БД-1_(3)"/>
      <sheetName val="Macro1"/>
      <sheetName val="1_Ноябр_Тошкентга__(2)"/>
      <sheetName val="физ_тон"/>
      <sheetName val="Фин_пок"/>
      <sheetName val="Prog__rost_tarifov"/>
      <sheetName val="оборот"/>
      <sheetName val="реестр_декабрь"/>
      <sheetName val="ФО"/>
      <sheetName val="План пр-ва"/>
      <sheetName val="база"/>
      <sheetName val="БАЛАНС_новый"/>
      <sheetName val="БД-1_(1)1"/>
      <sheetName val="БД-1_(2)1"/>
      <sheetName val="БД-1_(3)1"/>
      <sheetName val="Data input"/>
      <sheetName val="План продаж"/>
      <sheetName val="1_Ноябр_Тошкентга__(2)1"/>
      <sheetName val="физ_тон1"/>
      <sheetName val="реестр_декабрь1"/>
      <sheetName val="Prog__rost_tarifov1"/>
      <sheetName val="Фин_пок1"/>
      <sheetName val="План_пр-ва"/>
      <sheetName val="Oglavlenie"/>
      <sheetName val="к.смета"/>
    </sheetNames>
    <sheetDataSet>
      <sheetData sheetId="0" refreshError="1">
        <row r="1">
          <cell r="M1" t="str">
            <v>Стоимость имущества, тыс.сум.</v>
          </cell>
        </row>
        <row r="2">
          <cell r="M2" t="str">
            <v>Стоимость имущества, тыс.сум.</v>
          </cell>
        </row>
        <row r="3">
          <cell r="M3" t="str">
            <v>БД1_6</v>
          </cell>
        </row>
        <row r="4">
          <cell r="M4">
            <v>133434</v>
          </cell>
        </row>
        <row r="5">
          <cell r="M5">
            <v>3074868</v>
          </cell>
        </row>
        <row r="6">
          <cell r="M6">
            <v>2366985</v>
          </cell>
        </row>
        <row r="7">
          <cell r="M7">
            <v>835716</v>
          </cell>
        </row>
        <row r="8">
          <cell r="M8">
            <v>5461</v>
          </cell>
        </row>
        <row r="9">
          <cell r="M9">
            <v>255131</v>
          </cell>
        </row>
        <row r="10">
          <cell r="M10">
            <v>139741</v>
          </cell>
        </row>
        <row r="11">
          <cell r="M11">
            <v>36575</v>
          </cell>
        </row>
        <row r="12">
          <cell r="M12">
            <v>2849509</v>
          </cell>
        </row>
        <row r="13">
          <cell r="M13">
            <v>3259</v>
          </cell>
        </row>
        <row r="14">
          <cell r="M14">
            <v>5968</v>
          </cell>
        </row>
        <row r="15">
          <cell r="M15">
            <v>85325</v>
          </cell>
        </row>
        <row r="16">
          <cell r="M16">
            <v>4627221</v>
          </cell>
        </row>
        <row r="17">
          <cell r="M17">
            <v>1678046</v>
          </cell>
        </row>
        <row r="18">
          <cell r="M18">
            <v>10546272</v>
          </cell>
        </row>
        <row r="19">
          <cell r="M19">
            <v>932804</v>
          </cell>
        </row>
        <row r="20">
          <cell r="M20">
            <v>192205</v>
          </cell>
        </row>
        <row r="21">
          <cell r="M21">
            <v>8102890</v>
          </cell>
        </row>
        <row r="22">
          <cell r="M22">
            <v>3515060</v>
          </cell>
        </row>
        <row r="23">
          <cell r="M23">
            <v>72671</v>
          </cell>
        </row>
        <row r="24">
          <cell r="M24">
            <v>0</v>
          </cell>
        </row>
        <row r="25">
          <cell r="M25">
            <v>36643</v>
          </cell>
        </row>
        <row r="26">
          <cell r="M26">
            <v>498953</v>
          </cell>
        </row>
        <row r="27">
          <cell r="M27">
            <v>1426334</v>
          </cell>
        </row>
        <row r="28">
          <cell r="M28">
            <v>7334969</v>
          </cell>
        </row>
        <row r="29">
          <cell r="M29">
            <v>417473</v>
          </cell>
        </row>
        <row r="30">
          <cell r="M30">
            <v>9393537</v>
          </cell>
        </row>
        <row r="31">
          <cell r="M31">
            <v>1032135</v>
          </cell>
        </row>
        <row r="32">
          <cell r="M32">
            <v>11331</v>
          </cell>
        </row>
        <row r="33">
          <cell r="M33">
            <v>9778350</v>
          </cell>
        </row>
        <row r="34">
          <cell r="M34">
            <v>50908</v>
          </cell>
        </row>
        <row r="35">
          <cell r="M35">
            <v>2508</v>
          </cell>
        </row>
        <row r="36">
          <cell r="M36">
            <v>250203</v>
          </cell>
        </row>
        <row r="37">
          <cell r="M37">
            <v>23049</v>
          </cell>
        </row>
        <row r="38">
          <cell r="M38">
            <v>53131</v>
          </cell>
        </row>
        <row r="39">
          <cell r="M39">
            <v>1878</v>
          </cell>
        </row>
        <row r="40">
          <cell r="M40">
            <v>5424</v>
          </cell>
        </row>
        <row r="41">
          <cell r="M41">
            <v>98145</v>
          </cell>
        </row>
        <row r="42">
          <cell r="M42">
            <v>5399</v>
          </cell>
        </row>
        <row r="43">
          <cell r="M43">
            <v>107542</v>
          </cell>
        </row>
        <row r="44">
          <cell r="M44">
            <v>3162</v>
          </cell>
        </row>
        <row r="45">
          <cell r="M45">
            <v>20395</v>
          </cell>
        </row>
        <row r="46">
          <cell r="M46">
            <v>26566</v>
          </cell>
        </row>
        <row r="47">
          <cell r="M47">
            <v>26294</v>
          </cell>
        </row>
        <row r="48">
          <cell r="M48">
            <v>15014</v>
          </cell>
        </row>
        <row r="49">
          <cell r="M49">
            <v>24518674</v>
          </cell>
        </row>
        <row r="50">
          <cell r="M50">
            <v>0</v>
          </cell>
        </row>
        <row r="51">
          <cell r="M51">
            <v>1613</v>
          </cell>
        </row>
        <row r="52">
          <cell r="M52">
            <v>125871</v>
          </cell>
        </row>
        <row r="53">
          <cell r="M53">
            <v>3063851</v>
          </cell>
        </row>
        <row r="54">
          <cell r="M54">
            <v>2264118</v>
          </cell>
        </row>
        <row r="55">
          <cell r="M55">
            <v>1310159</v>
          </cell>
        </row>
        <row r="56">
          <cell r="M56">
            <v>4690</v>
          </cell>
        </row>
        <row r="57">
          <cell r="M57">
            <v>250464</v>
          </cell>
        </row>
        <row r="58">
          <cell r="M58">
            <v>123267</v>
          </cell>
        </row>
        <row r="59">
          <cell r="M59">
            <v>30106</v>
          </cell>
        </row>
        <row r="60">
          <cell r="M60">
            <v>2825935</v>
          </cell>
        </row>
        <row r="61">
          <cell r="M61">
            <v>3665</v>
          </cell>
        </row>
        <row r="62">
          <cell r="M62">
            <v>6131</v>
          </cell>
        </row>
        <row r="63">
          <cell r="M63">
            <v>76925</v>
          </cell>
        </row>
        <row r="64">
          <cell r="M64">
            <v>4282097</v>
          </cell>
        </row>
        <row r="65">
          <cell r="M65">
            <v>1634018</v>
          </cell>
        </row>
        <row r="66">
          <cell r="M66">
            <v>13767531</v>
          </cell>
        </row>
        <row r="67">
          <cell r="M67">
            <v>790804</v>
          </cell>
        </row>
        <row r="68">
          <cell r="M68">
            <v>113270</v>
          </cell>
        </row>
        <row r="69">
          <cell r="M69">
            <v>8321706</v>
          </cell>
        </row>
        <row r="70">
          <cell r="M70">
            <v>3114329</v>
          </cell>
        </row>
        <row r="71">
          <cell r="M71">
            <v>80975</v>
          </cell>
        </row>
        <row r="72">
          <cell r="M72">
            <v>1628</v>
          </cell>
        </row>
        <row r="73">
          <cell r="M73">
            <v>37159</v>
          </cell>
        </row>
        <row r="74">
          <cell r="M74">
            <v>519457</v>
          </cell>
        </row>
        <row r="75">
          <cell r="M75">
            <v>1592188</v>
          </cell>
        </row>
        <row r="76">
          <cell r="M76">
            <v>7334657</v>
          </cell>
        </row>
        <row r="77">
          <cell r="M77">
            <v>416277</v>
          </cell>
        </row>
        <row r="78">
          <cell r="M78">
            <v>9658494</v>
          </cell>
        </row>
        <row r="79">
          <cell r="M79">
            <v>892557</v>
          </cell>
        </row>
        <row r="80">
          <cell r="M80">
            <v>7843</v>
          </cell>
        </row>
        <row r="81">
          <cell r="M81">
            <v>8522662</v>
          </cell>
        </row>
        <row r="82">
          <cell r="M82">
            <v>50908</v>
          </cell>
        </row>
        <row r="83">
          <cell r="M83">
            <v>2870</v>
          </cell>
        </row>
        <row r="84">
          <cell r="M84">
            <v>281847</v>
          </cell>
        </row>
        <row r="85">
          <cell r="M85">
            <v>22013</v>
          </cell>
        </row>
        <row r="86">
          <cell r="M86">
            <v>38304</v>
          </cell>
        </row>
        <row r="87">
          <cell r="M87">
            <v>1335</v>
          </cell>
        </row>
        <row r="88">
          <cell r="M88">
            <v>5746</v>
          </cell>
        </row>
        <row r="89">
          <cell r="M89">
            <v>79544</v>
          </cell>
        </row>
        <row r="90">
          <cell r="M90">
            <v>4970</v>
          </cell>
        </row>
        <row r="91">
          <cell r="M91">
            <v>173310</v>
          </cell>
        </row>
        <row r="92">
          <cell r="M92">
            <v>1998</v>
          </cell>
        </row>
        <row r="93">
          <cell r="M93">
            <v>17480</v>
          </cell>
        </row>
        <row r="94">
          <cell r="M94">
            <v>23433</v>
          </cell>
        </row>
        <row r="95">
          <cell r="M95">
            <v>38529</v>
          </cell>
        </row>
        <row r="96">
          <cell r="M96">
            <v>15014</v>
          </cell>
        </row>
        <row r="97">
          <cell r="M97">
            <v>33291451</v>
          </cell>
        </row>
        <row r="98">
          <cell r="M98">
            <v>31113</v>
          </cell>
        </row>
        <row r="99">
          <cell r="M99">
            <v>1500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0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0</v>
          </cell>
        </row>
        <row r="135">
          <cell r="M135">
            <v>0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0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0</v>
          </cell>
        </row>
        <row r="143">
          <cell r="M143">
            <v>0</v>
          </cell>
        </row>
        <row r="144">
          <cell r="M144">
            <v>0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86073</v>
          </cell>
        </row>
        <row r="149">
          <cell r="M149">
            <v>1439170</v>
          </cell>
        </row>
        <row r="150">
          <cell r="M150">
            <v>801703</v>
          </cell>
        </row>
        <row r="151">
          <cell r="M151">
            <v>481109</v>
          </cell>
        </row>
        <row r="152">
          <cell r="M152">
            <v>3422</v>
          </cell>
        </row>
        <row r="153">
          <cell r="M153">
            <v>236136</v>
          </cell>
        </row>
        <row r="154">
          <cell r="M154">
            <v>148445</v>
          </cell>
        </row>
        <row r="155">
          <cell r="M155">
            <v>27536</v>
          </cell>
        </row>
        <row r="156">
          <cell r="M156">
            <v>1233954</v>
          </cell>
        </row>
        <row r="157">
          <cell r="M157">
            <v>4624</v>
          </cell>
        </row>
        <row r="158">
          <cell r="M158">
            <v>6677</v>
          </cell>
        </row>
        <row r="159">
          <cell r="M159">
            <v>73143</v>
          </cell>
        </row>
        <row r="160">
          <cell r="M160">
            <v>3691787</v>
          </cell>
        </row>
        <row r="161">
          <cell r="M161">
            <v>3132690</v>
          </cell>
        </row>
        <row r="162">
          <cell r="M162">
            <v>7863361</v>
          </cell>
        </row>
        <row r="163">
          <cell r="M163">
            <v>790296</v>
          </cell>
        </row>
        <row r="164">
          <cell r="M164">
            <v>42144</v>
          </cell>
        </row>
        <row r="165">
          <cell r="M165">
            <v>7563332</v>
          </cell>
        </row>
        <row r="166">
          <cell r="M166">
            <v>2792628</v>
          </cell>
        </row>
        <row r="167">
          <cell r="M167">
            <v>38943</v>
          </cell>
        </row>
        <row r="168">
          <cell r="M168">
            <v>1554</v>
          </cell>
        </row>
        <row r="169">
          <cell r="M169">
            <v>39633</v>
          </cell>
        </row>
        <row r="170">
          <cell r="M170">
            <v>0</v>
          </cell>
        </row>
        <row r="171">
          <cell r="M171">
            <v>1251002</v>
          </cell>
        </row>
        <row r="172">
          <cell r="M172">
            <v>5440811</v>
          </cell>
        </row>
        <row r="173">
          <cell r="M173">
            <v>316377</v>
          </cell>
        </row>
        <row r="174">
          <cell r="M174">
            <v>7052241</v>
          </cell>
        </row>
        <row r="175">
          <cell r="M175">
            <v>718546</v>
          </cell>
        </row>
        <row r="176">
          <cell r="M176">
            <v>6091</v>
          </cell>
        </row>
        <row r="177">
          <cell r="M177">
            <v>3868657</v>
          </cell>
        </row>
        <row r="178">
          <cell r="M178">
            <v>37677</v>
          </cell>
        </row>
        <row r="179">
          <cell r="M179">
            <v>1858</v>
          </cell>
        </row>
        <row r="180">
          <cell r="M180">
            <v>291251</v>
          </cell>
        </row>
        <row r="181">
          <cell r="M181">
            <v>15840</v>
          </cell>
        </row>
        <row r="182">
          <cell r="M182">
            <v>31126</v>
          </cell>
        </row>
        <row r="183">
          <cell r="M183">
            <v>0</v>
          </cell>
        </row>
        <row r="184">
          <cell r="M184">
            <v>5828</v>
          </cell>
        </row>
        <row r="185">
          <cell r="M185">
            <v>67343</v>
          </cell>
        </row>
        <row r="186">
          <cell r="M186">
            <v>4971</v>
          </cell>
        </row>
        <row r="187">
          <cell r="M187">
            <v>58958</v>
          </cell>
        </row>
        <row r="188">
          <cell r="M188">
            <v>1222</v>
          </cell>
        </row>
        <row r="189">
          <cell r="M189">
            <v>10362</v>
          </cell>
        </row>
        <row r="190">
          <cell r="M190">
            <v>20083</v>
          </cell>
        </row>
        <row r="191">
          <cell r="M191">
            <v>127261</v>
          </cell>
        </row>
        <row r="192">
          <cell r="M192">
            <v>26047</v>
          </cell>
        </row>
        <row r="193">
          <cell r="M193">
            <v>27109300</v>
          </cell>
        </row>
        <row r="194">
          <cell r="M194">
            <v>58550</v>
          </cell>
        </row>
        <row r="195">
          <cell r="M195">
            <v>0</v>
          </cell>
        </row>
        <row r="196">
          <cell r="M196">
            <v>126315</v>
          </cell>
        </row>
        <row r="197">
          <cell r="M197">
            <v>3205801</v>
          </cell>
        </row>
        <row r="198">
          <cell r="M198">
            <v>2557663</v>
          </cell>
        </row>
        <row r="199">
          <cell r="M199">
            <v>1271935</v>
          </cell>
        </row>
        <row r="200">
          <cell r="M200">
            <v>6710</v>
          </cell>
        </row>
        <row r="201">
          <cell r="M201">
            <v>255131</v>
          </cell>
        </row>
        <row r="202">
          <cell r="M202">
            <v>117863</v>
          </cell>
        </row>
        <row r="203">
          <cell r="M203">
            <v>36575</v>
          </cell>
        </row>
        <row r="204">
          <cell r="M204">
            <v>2329390</v>
          </cell>
        </row>
        <row r="205">
          <cell r="M205">
            <v>3259</v>
          </cell>
        </row>
        <row r="206">
          <cell r="M206">
            <v>5835</v>
          </cell>
        </row>
        <row r="207">
          <cell r="M207">
            <v>85325</v>
          </cell>
        </row>
        <row r="208">
          <cell r="M208">
            <v>5414720</v>
          </cell>
        </row>
        <row r="209">
          <cell r="M209">
            <v>3138178</v>
          </cell>
        </row>
        <row r="210">
          <cell r="M210">
            <v>9494624</v>
          </cell>
        </row>
        <row r="211">
          <cell r="M211">
            <v>1134058</v>
          </cell>
        </row>
        <row r="212">
          <cell r="M212">
            <v>192205</v>
          </cell>
        </row>
        <row r="213">
          <cell r="M213">
            <v>8405068</v>
          </cell>
        </row>
        <row r="214">
          <cell r="M214">
            <v>3401156</v>
          </cell>
        </row>
        <row r="215">
          <cell r="M215">
            <v>67126</v>
          </cell>
        </row>
        <row r="216">
          <cell r="M216">
            <v>2366</v>
          </cell>
        </row>
        <row r="217">
          <cell r="M217">
            <v>36643</v>
          </cell>
        </row>
        <row r="218">
          <cell r="M218">
            <v>513483</v>
          </cell>
        </row>
        <row r="219">
          <cell r="M219">
            <v>2081753</v>
          </cell>
        </row>
        <row r="220">
          <cell r="M220">
            <v>7393329</v>
          </cell>
        </row>
        <row r="221">
          <cell r="M221">
            <v>399998</v>
          </cell>
        </row>
        <row r="222">
          <cell r="M222">
            <v>10534013</v>
          </cell>
        </row>
        <row r="223">
          <cell r="M223">
            <v>1032135</v>
          </cell>
        </row>
        <row r="224">
          <cell r="M224">
            <v>8841</v>
          </cell>
        </row>
        <row r="225">
          <cell r="M225">
            <v>11534151</v>
          </cell>
        </row>
        <row r="226">
          <cell r="M226">
            <v>50908</v>
          </cell>
        </row>
        <row r="227">
          <cell r="M227">
            <v>4927</v>
          </cell>
        </row>
        <row r="228">
          <cell r="M228">
            <v>250203</v>
          </cell>
        </row>
        <row r="229">
          <cell r="M229">
            <v>18974</v>
          </cell>
        </row>
        <row r="230">
          <cell r="M230">
            <v>52353</v>
          </cell>
        </row>
        <row r="231">
          <cell r="M231">
            <v>1817</v>
          </cell>
        </row>
        <row r="232">
          <cell r="M232">
            <v>5150</v>
          </cell>
        </row>
        <row r="233">
          <cell r="M233">
            <v>85264</v>
          </cell>
        </row>
        <row r="234">
          <cell r="M234">
            <v>6021</v>
          </cell>
        </row>
        <row r="235">
          <cell r="M235">
            <v>107542</v>
          </cell>
        </row>
        <row r="236">
          <cell r="M236">
            <v>3162</v>
          </cell>
        </row>
        <row r="237">
          <cell r="M237">
            <v>26310</v>
          </cell>
        </row>
        <row r="238">
          <cell r="M238">
            <v>26566</v>
          </cell>
        </row>
        <row r="239">
          <cell r="M239">
            <v>26284</v>
          </cell>
        </row>
        <row r="240">
          <cell r="M240">
            <v>15014</v>
          </cell>
        </row>
        <row r="241">
          <cell r="M241">
            <v>27559295</v>
          </cell>
        </row>
        <row r="242">
          <cell r="M242">
            <v>37008</v>
          </cell>
        </row>
        <row r="243">
          <cell r="M243">
            <v>1497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>
            <v>1509</v>
          </cell>
        </row>
        <row r="247">
          <cell r="M247">
            <v>2834336</v>
          </cell>
        </row>
        <row r="248">
          <cell r="M248">
            <v>2298300</v>
          </cell>
        </row>
        <row r="249">
          <cell r="M249">
            <v>1121542</v>
          </cell>
        </row>
        <row r="250">
          <cell r="M250">
            <v>1509</v>
          </cell>
        </row>
        <row r="251">
          <cell r="M251">
            <v>1509</v>
          </cell>
        </row>
        <row r="252">
          <cell r="M252">
            <v>1509</v>
          </cell>
        </row>
        <row r="253">
          <cell r="M253">
            <v>1509</v>
          </cell>
        </row>
        <row r="254">
          <cell r="M254">
            <v>1509</v>
          </cell>
        </row>
        <row r="255">
          <cell r="M255">
            <v>1509</v>
          </cell>
        </row>
        <row r="256">
          <cell r="M256">
            <v>1509</v>
          </cell>
        </row>
        <row r="257">
          <cell r="M257">
            <v>1509</v>
          </cell>
        </row>
        <row r="258">
          <cell r="M258">
            <v>4907023</v>
          </cell>
        </row>
        <row r="259">
          <cell r="M259">
            <v>3614817</v>
          </cell>
        </row>
        <row r="260">
          <cell r="M260">
            <v>12478980</v>
          </cell>
        </row>
        <row r="261">
          <cell r="M261">
            <v>1509</v>
          </cell>
        </row>
        <row r="262">
          <cell r="M262">
            <v>1509</v>
          </cell>
        </row>
        <row r="263">
          <cell r="M263">
            <v>10604055</v>
          </cell>
        </row>
        <row r="264">
          <cell r="M264">
            <v>3340334</v>
          </cell>
        </row>
        <row r="265">
          <cell r="M265">
            <v>1509</v>
          </cell>
        </row>
        <row r="266">
          <cell r="M266">
            <v>1509</v>
          </cell>
        </row>
        <row r="267">
          <cell r="M267">
            <v>1509</v>
          </cell>
        </row>
        <row r="268">
          <cell r="M268">
            <v>1509</v>
          </cell>
        </row>
        <row r="269">
          <cell r="M269">
            <v>1825275</v>
          </cell>
        </row>
        <row r="270">
          <cell r="M270">
            <v>1509</v>
          </cell>
        </row>
        <row r="271">
          <cell r="M271">
            <v>1509</v>
          </cell>
        </row>
        <row r="272">
          <cell r="M272">
            <v>9834306</v>
          </cell>
        </row>
        <row r="273">
          <cell r="M273">
            <v>1509</v>
          </cell>
        </row>
        <row r="274">
          <cell r="M274">
            <v>1509</v>
          </cell>
        </row>
        <row r="275">
          <cell r="M275">
            <v>1509</v>
          </cell>
        </row>
        <row r="276">
          <cell r="M276">
            <v>1509</v>
          </cell>
        </row>
        <row r="277">
          <cell r="M277">
            <v>1509</v>
          </cell>
        </row>
        <row r="278">
          <cell r="M278">
            <v>1509</v>
          </cell>
        </row>
        <row r="279">
          <cell r="M279">
            <v>1509</v>
          </cell>
        </row>
        <row r="280">
          <cell r="M280">
            <v>1509</v>
          </cell>
        </row>
        <row r="281">
          <cell r="M281">
            <v>1509</v>
          </cell>
        </row>
        <row r="282">
          <cell r="M282">
            <v>1509</v>
          </cell>
        </row>
        <row r="283">
          <cell r="M283">
            <v>1509</v>
          </cell>
        </row>
        <row r="284">
          <cell r="M284">
            <v>1509</v>
          </cell>
        </row>
        <row r="285">
          <cell r="M285">
            <v>1509</v>
          </cell>
        </row>
        <row r="286">
          <cell r="M286">
            <v>1509</v>
          </cell>
        </row>
        <row r="287">
          <cell r="M287">
            <v>1509</v>
          </cell>
        </row>
        <row r="288">
          <cell r="M288">
            <v>1509</v>
          </cell>
        </row>
        <row r="289">
          <cell r="M289">
            <v>1509</v>
          </cell>
        </row>
        <row r="290">
          <cell r="M290">
            <v>1509</v>
          </cell>
        </row>
        <row r="291">
          <cell r="M291">
            <v>1509</v>
          </cell>
        </row>
        <row r="292">
          <cell r="M292">
            <v>1509</v>
          </cell>
        </row>
        <row r="293">
          <cell r="M293">
            <v>1509</v>
          </cell>
        </row>
        <row r="294">
          <cell r="M294">
            <v>110194</v>
          </cell>
        </row>
        <row r="295">
          <cell r="M295">
            <v>3358475</v>
          </cell>
        </row>
        <row r="296">
          <cell r="M296">
            <v>2521310</v>
          </cell>
        </row>
        <row r="297">
          <cell r="M297">
            <v>918076</v>
          </cell>
        </row>
        <row r="298">
          <cell r="M298">
            <v>7936</v>
          </cell>
        </row>
        <row r="299">
          <cell r="M299">
            <v>280052</v>
          </cell>
        </row>
        <row r="300">
          <cell r="M300">
            <v>119891</v>
          </cell>
        </row>
        <row r="301">
          <cell r="M301">
            <v>41088</v>
          </cell>
        </row>
        <row r="302">
          <cell r="M302">
            <v>2361820</v>
          </cell>
        </row>
        <row r="303">
          <cell r="M303">
            <v>3755</v>
          </cell>
        </row>
        <row r="304">
          <cell r="M304">
            <v>5522</v>
          </cell>
        </row>
        <row r="305">
          <cell r="M305">
            <v>98147</v>
          </cell>
        </row>
        <row r="306">
          <cell r="M306">
            <v>4700025</v>
          </cell>
        </row>
        <row r="307">
          <cell r="M307">
            <v>3541652</v>
          </cell>
        </row>
        <row r="308">
          <cell r="M308">
            <v>11921990</v>
          </cell>
        </row>
        <row r="309">
          <cell r="M309">
            <v>1127363</v>
          </cell>
        </row>
        <row r="310">
          <cell r="M310">
            <v>226469</v>
          </cell>
        </row>
        <row r="311">
          <cell r="M311">
            <v>7556199</v>
          </cell>
        </row>
        <row r="312">
          <cell r="M312">
            <v>2931504</v>
          </cell>
        </row>
        <row r="313">
          <cell r="M313">
            <v>77308</v>
          </cell>
        </row>
        <row r="314">
          <cell r="M314">
            <v>2366</v>
          </cell>
        </row>
        <row r="315">
          <cell r="M315">
            <v>31987</v>
          </cell>
        </row>
        <row r="316">
          <cell r="M316">
            <v>529190</v>
          </cell>
        </row>
        <row r="317">
          <cell r="M317">
            <v>2895116</v>
          </cell>
        </row>
        <row r="318">
          <cell r="M318">
            <v>7389919</v>
          </cell>
        </row>
        <row r="319">
          <cell r="M319">
            <v>7743182</v>
          </cell>
        </row>
        <row r="320">
          <cell r="M320">
            <v>10440092</v>
          </cell>
        </row>
        <row r="321">
          <cell r="M321">
            <v>1101717</v>
          </cell>
        </row>
        <row r="322">
          <cell r="M322">
            <v>9514</v>
          </cell>
        </row>
        <row r="323">
          <cell r="M323">
            <v>12844916</v>
          </cell>
        </row>
        <row r="324">
          <cell r="M324">
            <v>12844916</v>
          </cell>
        </row>
        <row r="325">
          <cell r="M325">
            <v>1509</v>
          </cell>
        </row>
        <row r="326">
          <cell r="M326">
            <v>284610</v>
          </cell>
        </row>
        <row r="327">
          <cell r="M327">
            <v>21984</v>
          </cell>
        </row>
        <row r="328">
          <cell r="M328">
            <v>55194</v>
          </cell>
        </row>
        <row r="329">
          <cell r="M329">
            <v>4131</v>
          </cell>
        </row>
        <row r="330">
          <cell r="M330">
            <v>110022</v>
          </cell>
        </row>
        <row r="331">
          <cell r="M331">
            <v>110022</v>
          </cell>
        </row>
        <row r="332">
          <cell r="M332">
            <v>7363</v>
          </cell>
        </row>
        <row r="333">
          <cell r="M333">
            <v>128464</v>
          </cell>
        </row>
        <row r="334">
          <cell r="M334">
            <v>4542</v>
          </cell>
        </row>
        <row r="335">
          <cell r="M335">
            <v>20555</v>
          </cell>
        </row>
        <row r="336">
          <cell r="M336">
            <v>27017</v>
          </cell>
        </row>
        <row r="337">
          <cell r="M337">
            <v>27115</v>
          </cell>
        </row>
        <row r="338">
          <cell r="M338">
            <v>15014</v>
          </cell>
        </row>
        <row r="339">
          <cell r="M339">
            <v>1509</v>
          </cell>
        </row>
        <row r="340">
          <cell r="M340">
            <v>1509</v>
          </cell>
        </row>
        <row r="341">
          <cell r="M341">
            <v>1497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0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M374">
            <v>0</v>
          </cell>
        </row>
        <row r="375">
          <cell r="M375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 "/>
      <sheetName val="Ер ресурс Свод"/>
      <sheetName val="Ер Ресурс"/>
      <sheetName val="Технадзор-свод"/>
      <sheetName val="шартли мол"/>
      <sheetName val="Бог-ток"/>
      <sheetName val="11-жадвал"/>
      <sheetName val="12-жадвал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fo"/>
      <sheetName val="База"/>
      <sheetName val="рабочая"/>
      <sheetName val="Лист3"/>
      <sheetName val="прибыль и ДКЗ"/>
      <sheetName val="Справка"/>
      <sheetName val="Налоги"/>
      <sheetName val="ВВОД"/>
      <sheetName val="Бал"/>
      <sheetName val="БД"/>
      <sheetName val="ОКДАРЁ (3)"/>
      <sheetName val="Oglavlenie"/>
      <sheetName val="калий"/>
      <sheetName val="Нарх"/>
      <sheetName val="Пункт"/>
      <sheetName val="Лист2"/>
      <sheetName val="#ССЫЛКА"/>
      <sheetName val="Base-новая"/>
      <sheetName val="К.смета"/>
      <sheetName val="ЯнварБюджет"/>
      <sheetName val="Лист1"/>
      <sheetName val="3"/>
      <sheetName val="Массив"/>
      <sheetName val="прибыль_и_ДКЗ"/>
      <sheetName val="nalog"/>
      <sheetName val="193 свод"/>
      <sheetName val="10 жадвал"/>
      <sheetName val="уюшмага10,09 холатига"/>
      <sheetName val="бер"/>
      <sheetName val="PV6 3.5L LX5 GMX170"/>
      <sheetName val="Р з.п"/>
      <sheetName val="Results"/>
      <sheetName val="Лист1 (2)"/>
      <sheetName val="ОКДАРЁ_(3)"/>
      <sheetName val="К_смета"/>
      <sheetName val="Зан-ть(р-ны)"/>
      <sheetName val="1-илова, ном-ном"/>
      <sheetName val="ЭЛ"/>
      <sheetName val="ном"/>
      <sheetName val="Т19"/>
      <sheetName val="прибыль_и_ДКЗ1"/>
      <sheetName val="ОКДАРЁ_(3)1"/>
      <sheetName val="К_смета1"/>
      <sheetName val="193_свод"/>
      <sheetName val="10_жадвал"/>
      <sheetName val="уюшмага10,09_холатига"/>
      <sheetName val="Лист1_(2)"/>
      <sheetName val="PV6_3_5L_LX5_GMX170"/>
      <sheetName val="Р_з_п"/>
      <sheetName val="Фориш 200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view="pageBreakPreview" topLeftCell="A7" zoomScaleNormal="100" zoomScaleSheetLayoutView="100" workbookViewId="0">
      <selection activeCell="D22" sqref="D22"/>
    </sheetView>
  </sheetViews>
  <sheetFormatPr defaultRowHeight="12.75" x14ac:dyDescent="0.2"/>
  <cols>
    <col min="1" max="1" width="5" bestFit="1" customWidth="1"/>
    <col min="2" max="2" width="66.83203125" customWidth="1"/>
    <col min="3" max="3" width="65.1640625" customWidth="1"/>
    <col min="4" max="4" width="22.6640625" customWidth="1"/>
  </cols>
  <sheetData>
    <row r="3" spans="1:4" ht="20.25" x14ac:dyDescent="0.2">
      <c r="B3" s="20" t="s">
        <v>46</v>
      </c>
      <c r="C3" s="20"/>
      <c r="D3" s="20"/>
    </row>
    <row r="4" spans="1:4" ht="15" x14ac:dyDescent="0.2">
      <c r="B4" s="1"/>
      <c r="C4" s="1"/>
      <c r="D4" s="1"/>
    </row>
    <row r="5" spans="1:4" ht="18.75" customHeight="1" x14ac:dyDescent="0.2">
      <c r="A5" s="17" t="s">
        <v>0</v>
      </c>
      <c r="B5" s="14" t="s">
        <v>1</v>
      </c>
      <c r="C5" s="11" t="s">
        <v>47</v>
      </c>
      <c r="D5" s="11" t="s">
        <v>45</v>
      </c>
    </row>
    <row r="6" spans="1:4" ht="18.75" customHeight="1" x14ac:dyDescent="0.2">
      <c r="A6" s="18"/>
      <c r="B6" s="15"/>
      <c r="C6" s="12"/>
      <c r="D6" s="12"/>
    </row>
    <row r="7" spans="1:4" ht="18.75" customHeight="1" x14ac:dyDescent="0.2">
      <c r="A7" s="19"/>
      <c r="B7" s="16"/>
      <c r="C7" s="13"/>
      <c r="D7" s="13"/>
    </row>
    <row r="8" spans="1:4" ht="14.25" x14ac:dyDescent="0.2">
      <c r="A8" s="2"/>
      <c r="B8" s="2" t="s">
        <v>2</v>
      </c>
      <c r="C8" s="3">
        <v>1</v>
      </c>
      <c r="D8" s="3">
        <f>1+C8</f>
        <v>2</v>
      </c>
    </row>
    <row r="9" spans="1:4" ht="21.95" customHeight="1" x14ac:dyDescent="0.2">
      <c r="A9" s="2">
        <v>1</v>
      </c>
      <c r="B9" s="10" t="s">
        <v>42</v>
      </c>
      <c r="C9" s="6" t="s">
        <v>43</v>
      </c>
      <c r="D9" s="7" t="s">
        <v>44</v>
      </c>
    </row>
    <row r="10" spans="1:4" ht="21.95" customHeight="1" x14ac:dyDescent="0.2">
      <c r="A10" s="4">
        <f>+A9+1</f>
        <v>2</v>
      </c>
      <c r="B10" s="5" t="s">
        <v>3</v>
      </c>
      <c r="C10" s="6" t="s">
        <v>4</v>
      </c>
      <c r="D10" s="7" t="s">
        <v>5</v>
      </c>
    </row>
    <row r="11" spans="1:4" ht="21.95" customHeight="1" x14ac:dyDescent="0.2">
      <c r="A11" s="4">
        <f t="shared" ref="A11:A22" si="0">+A10+1</f>
        <v>3</v>
      </c>
      <c r="B11" s="5" t="s">
        <v>6</v>
      </c>
      <c r="C11" s="8" t="s">
        <v>7</v>
      </c>
      <c r="D11" s="7" t="s">
        <v>8</v>
      </c>
    </row>
    <row r="12" spans="1:4" ht="21.95" customHeight="1" x14ac:dyDescent="0.2">
      <c r="A12" s="4">
        <f t="shared" si="0"/>
        <v>4</v>
      </c>
      <c r="B12" s="5" t="s">
        <v>9</v>
      </c>
      <c r="C12" s="9" t="s">
        <v>10</v>
      </c>
      <c r="D12" s="7" t="s">
        <v>11</v>
      </c>
    </row>
    <row r="13" spans="1:4" ht="21.95" customHeight="1" x14ac:dyDescent="0.2">
      <c r="A13" s="4">
        <f t="shared" si="0"/>
        <v>5</v>
      </c>
      <c r="B13" s="5" t="s">
        <v>12</v>
      </c>
      <c r="C13" s="9" t="s">
        <v>13</v>
      </c>
      <c r="D13" s="7" t="s">
        <v>14</v>
      </c>
    </row>
    <row r="14" spans="1:4" ht="21.95" customHeight="1" x14ac:dyDescent="0.2">
      <c r="A14" s="4">
        <f t="shared" si="0"/>
        <v>6</v>
      </c>
      <c r="B14" s="5" t="s">
        <v>15</v>
      </c>
      <c r="C14" s="9" t="s">
        <v>59</v>
      </c>
      <c r="D14" s="7" t="s">
        <v>60</v>
      </c>
    </row>
    <row r="15" spans="1:4" ht="21.95" customHeight="1" x14ac:dyDescent="0.2">
      <c r="A15" s="4">
        <f t="shared" si="0"/>
        <v>7</v>
      </c>
      <c r="B15" s="5" t="s">
        <v>16</v>
      </c>
      <c r="C15" s="9" t="s">
        <v>17</v>
      </c>
      <c r="D15" s="7" t="s">
        <v>18</v>
      </c>
    </row>
    <row r="16" spans="1:4" ht="21.95" customHeight="1" x14ac:dyDescent="0.2">
      <c r="A16" s="4">
        <f t="shared" si="0"/>
        <v>8</v>
      </c>
      <c r="B16" s="5" t="s">
        <v>19</v>
      </c>
      <c r="C16" s="8" t="s">
        <v>20</v>
      </c>
      <c r="D16" s="7" t="s">
        <v>21</v>
      </c>
    </row>
    <row r="17" spans="1:4" ht="21.95" customHeight="1" x14ac:dyDescent="0.2">
      <c r="A17" s="4">
        <f t="shared" si="0"/>
        <v>9</v>
      </c>
      <c r="B17" s="5" t="s">
        <v>22</v>
      </c>
      <c r="C17" s="9" t="s">
        <v>23</v>
      </c>
      <c r="D17" s="7" t="s">
        <v>24</v>
      </c>
    </row>
    <row r="18" spans="1:4" ht="21.95" customHeight="1" x14ac:dyDescent="0.2">
      <c r="A18" s="4">
        <f t="shared" si="0"/>
        <v>10</v>
      </c>
      <c r="B18" s="5" t="s">
        <v>25</v>
      </c>
      <c r="C18" s="6" t="s">
        <v>26</v>
      </c>
      <c r="D18" s="7" t="s">
        <v>27</v>
      </c>
    </row>
    <row r="19" spans="1:4" ht="21.95" customHeight="1" x14ac:dyDescent="0.2">
      <c r="A19" s="4">
        <f t="shared" si="0"/>
        <v>11</v>
      </c>
      <c r="B19" s="5" t="s">
        <v>28</v>
      </c>
      <c r="C19" s="9" t="s">
        <v>29</v>
      </c>
      <c r="D19" s="7" t="s">
        <v>30</v>
      </c>
    </row>
    <row r="20" spans="1:4" ht="21.95" customHeight="1" x14ac:dyDescent="0.2">
      <c r="A20" s="4">
        <f t="shared" si="0"/>
        <v>12</v>
      </c>
      <c r="B20" s="5" t="s">
        <v>31</v>
      </c>
      <c r="C20" s="6" t="s">
        <v>32</v>
      </c>
      <c r="D20" s="7" t="s">
        <v>33</v>
      </c>
    </row>
    <row r="21" spans="1:4" ht="21.95" customHeight="1" x14ac:dyDescent="0.2">
      <c r="A21" s="4">
        <f t="shared" si="0"/>
        <v>13</v>
      </c>
      <c r="B21" s="5" t="s">
        <v>36</v>
      </c>
      <c r="C21" s="6" t="s">
        <v>50</v>
      </c>
      <c r="D21" s="7" t="s">
        <v>51</v>
      </c>
    </row>
    <row r="22" spans="1:4" ht="21.95" customHeight="1" x14ac:dyDescent="0.2">
      <c r="A22" s="4">
        <f t="shared" si="0"/>
        <v>14</v>
      </c>
      <c r="B22" s="6" t="s">
        <v>34</v>
      </c>
      <c r="C22" s="9" t="s">
        <v>61</v>
      </c>
      <c r="D22" s="7" t="s">
        <v>62</v>
      </c>
    </row>
    <row r="23" spans="1:4" ht="40.5" customHeight="1" x14ac:dyDescent="0.2">
      <c r="A23" s="4">
        <v>15</v>
      </c>
      <c r="B23" s="5" t="s">
        <v>35</v>
      </c>
      <c r="C23" s="9" t="s">
        <v>48</v>
      </c>
      <c r="D23" s="7" t="s">
        <v>49</v>
      </c>
    </row>
    <row r="24" spans="1:4" ht="21.95" customHeight="1" x14ac:dyDescent="0.2">
      <c r="A24" s="4">
        <v>16</v>
      </c>
      <c r="B24" s="5" t="s">
        <v>37</v>
      </c>
      <c r="C24" s="9" t="s">
        <v>54</v>
      </c>
      <c r="D24" s="7" t="s">
        <v>55</v>
      </c>
    </row>
    <row r="25" spans="1:4" ht="44.25" customHeight="1" x14ac:dyDescent="0.2">
      <c r="A25" s="4">
        <v>17</v>
      </c>
      <c r="B25" s="5" t="s">
        <v>38</v>
      </c>
      <c r="C25" s="8" t="s">
        <v>52</v>
      </c>
      <c r="D25" s="7" t="s">
        <v>53</v>
      </c>
    </row>
    <row r="26" spans="1:4" ht="36" customHeight="1" x14ac:dyDescent="0.2">
      <c r="A26" s="4">
        <v>18</v>
      </c>
      <c r="B26" s="5" t="s">
        <v>39</v>
      </c>
      <c r="C26" s="9" t="s">
        <v>40</v>
      </c>
      <c r="D26" s="7" t="s">
        <v>41</v>
      </c>
    </row>
    <row r="27" spans="1:4" ht="21.95" customHeight="1" x14ac:dyDescent="0.2">
      <c r="A27" s="4">
        <v>19</v>
      </c>
      <c r="B27" s="5" t="s">
        <v>56</v>
      </c>
      <c r="C27" s="9" t="s">
        <v>57</v>
      </c>
      <c r="D27" s="7" t="s">
        <v>58</v>
      </c>
    </row>
  </sheetData>
  <mergeCells count="5">
    <mergeCell ref="D5:D7"/>
    <mergeCell ref="C5:C7"/>
    <mergeCell ref="B5:B7"/>
    <mergeCell ref="A5:A7"/>
    <mergeCell ref="B3:D3"/>
  </mergeCells>
  <printOptions horizontalCentered="1"/>
  <pageMargins left="0" right="0" top="0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2024-10-03T10:23:03Z</cp:lastPrinted>
  <dcterms:created xsi:type="dcterms:W3CDTF">2023-04-12T12:24:54Z</dcterms:created>
  <dcterms:modified xsi:type="dcterms:W3CDTF">2025-05-07T06:23:48Z</dcterms:modified>
</cp:coreProperties>
</file>